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90" windowWidth="15480" windowHeight="11640"/>
  </bookViews>
  <sheets>
    <sheet name="テストSheet1" sheetId="3" r:id="rId1"/>
    <sheet name="テストSheet2" sheetId="4" r:id="rId2"/>
    <sheet name="テストSheet3" sheetId="5" r:id="rId3"/>
    <sheet name="テストSheet4" sheetId="6" r:id="rId4"/>
  </sheets>
  <definedNames>
    <definedName name="_xlnm.Print_Area" localSheetId="0">テストSheet1!$A$1:$K$30</definedName>
    <definedName name="_xlnm.Print_Area" localSheetId="1">テストSheet2!$A$1:$J$25</definedName>
    <definedName name="_xlnm.Print_Area" localSheetId="2">テストSheet3!$A$1:$J$36</definedName>
    <definedName name="_xlnm.Print_Area" localSheetId="3">テストSheet4!$A$1:$L$31</definedName>
  </definedNames>
  <calcPr calcId="145621"/>
</workbook>
</file>

<file path=xl/calcChain.xml><?xml version="1.0" encoding="utf-8"?>
<calcChain xmlns="http://schemas.openxmlformats.org/spreadsheetml/2006/main">
  <c r="C3" i="3" l="1"/>
  <c r="D3" i="3"/>
  <c r="I3" i="3" s="1"/>
  <c r="J7" i="3" s="1"/>
  <c r="E3" i="3"/>
  <c r="F3" i="3"/>
  <c r="G3" i="3"/>
  <c r="H3" i="3"/>
  <c r="C7" i="3"/>
  <c r="D7" i="3"/>
  <c r="E7" i="3"/>
  <c r="F7" i="3"/>
  <c r="G7" i="3"/>
  <c r="H7" i="3"/>
  <c r="I7" i="3"/>
  <c r="C3" i="4"/>
  <c r="D3" i="4"/>
  <c r="E3" i="4"/>
  <c r="I3" i="4" s="1"/>
  <c r="F3" i="4"/>
  <c r="G3" i="4"/>
  <c r="H3" i="4"/>
  <c r="C7" i="4"/>
  <c r="I7" i="4" s="1"/>
  <c r="D7" i="4"/>
  <c r="E7" i="4"/>
  <c r="F7" i="4"/>
  <c r="G7" i="4"/>
  <c r="H7" i="4"/>
  <c r="C3" i="5"/>
  <c r="D3" i="5"/>
  <c r="I3" i="5" s="1"/>
  <c r="E3" i="5"/>
  <c r="F3" i="5"/>
  <c r="G3" i="5"/>
  <c r="H3" i="5"/>
  <c r="C8" i="5"/>
  <c r="I8" i="5" s="1"/>
  <c r="D8" i="5"/>
  <c r="E8" i="5"/>
  <c r="F8" i="5"/>
  <c r="G8" i="5"/>
  <c r="H8" i="5"/>
  <c r="C3" i="6"/>
  <c r="C5" i="6" s="1"/>
  <c r="I5" i="6" s="1"/>
  <c r="I4" i="6"/>
  <c r="I10" i="6"/>
  <c r="J10" i="6" s="1"/>
  <c r="D3" i="6"/>
  <c r="D5" i="6"/>
  <c r="E3" i="6"/>
  <c r="E5" i="6"/>
  <c r="F3" i="6"/>
  <c r="F5" i="6"/>
  <c r="G3" i="6"/>
  <c r="G5" i="6"/>
  <c r="H3" i="6"/>
  <c r="H5" i="6"/>
  <c r="C9" i="6"/>
  <c r="I9" i="6" s="1"/>
  <c r="D9" i="6"/>
  <c r="D11" i="6" s="1"/>
  <c r="E9" i="6"/>
  <c r="E11" i="6" s="1"/>
  <c r="F9" i="6"/>
  <c r="F11" i="6" s="1"/>
  <c r="G9" i="6"/>
  <c r="G11" i="6" s="1"/>
  <c r="H9" i="6"/>
  <c r="H11" i="6" s="1"/>
  <c r="J8" i="5" l="1"/>
  <c r="J7" i="4"/>
  <c r="J11" i="6"/>
  <c r="I3" i="6"/>
  <c r="J9" i="6" s="1"/>
  <c r="C11" i="6"/>
  <c r="I11" i="6" s="1"/>
</calcChain>
</file>

<file path=xl/sharedStrings.xml><?xml version="1.0" encoding="utf-8"?>
<sst xmlns="http://schemas.openxmlformats.org/spreadsheetml/2006/main" count="96" uniqueCount="26">
  <si>
    <t>売り上げ</t>
    <rPh sb="0" eb="1">
      <t>ウ</t>
    </rPh>
    <rPh sb="2" eb="3">
      <t>ア</t>
    </rPh>
    <phoneticPr fontId="2"/>
  </si>
  <si>
    <t>経費合計</t>
    <rPh sb="0" eb="2">
      <t>ケイヒ</t>
    </rPh>
    <rPh sb="2" eb="4">
      <t>ゴウケイ</t>
    </rPh>
    <phoneticPr fontId="2"/>
  </si>
  <si>
    <t>利益</t>
    <rPh sb="0" eb="2">
      <t>リエキ</t>
    </rPh>
    <phoneticPr fontId="2"/>
  </si>
  <si>
    <t>ユーザ数</t>
    <rPh sb="3" eb="4">
      <t>スウ</t>
    </rPh>
    <phoneticPr fontId="2"/>
  </si>
  <si>
    <t>ユーザ単価</t>
    <rPh sb="3" eb="5">
      <t>タンカ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</si>
  <si>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</si>
  <si>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</si>
  <si>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</si>
  <si>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</si>
  <si>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</si>
  <si>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</si>
  <si>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</si>
  <si>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</si>
  <si>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</si>
  <si>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</si>
  <si>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</si>
  <si>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</si>
  <si>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小計</t>
    <rPh sb="0" eb="2">
      <t>ショウケイ</t>
    </rPh>
    <phoneticPr fontId="2"/>
  </si>
  <si>
    <t>総計</t>
    <rPh sb="0" eb="2">
      <t>ソウケイ</t>
    </rPh>
    <phoneticPr fontId="2"/>
  </si>
  <si>
    <t>2004年</t>
    <rPh sb="4" eb="5">
      <t>ネン</t>
    </rPh>
    <phoneticPr fontId="2"/>
  </si>
  <si>
    <t>This is SHEET4</t>
    <phoneticPr fontId="2"/>
  </si>
  <si>
    <t>2005年</t>
    <rPh sb="4" eb="5">
      <t>ネン</t>
    </rPh>
    <phoneticPr fontId="2"/>
  </si>
  <si>
    <t>InterFAX Test</t>
    <phoneticPr fontId="2"/>
  </si>
  <si>
    <t>売上本数</t>
    <rPh sb="0" eb="2">
      <t>ウリアゲ</t>
    </rPh>
    <rPh sb="2" eb="4">
      <t>ホンスウ</t>
    </rPh>
    <phoneticPr fontId="2"/>
  </si>
  <si>
    <t>社員数</t>
    <rPh sb="0" eb="3">
      <t>シャインスウ</t>
    </rPh>
    <phoneticPr fontId="2"/>
  </si>
  <si>
    <t>2016年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</si>
</sst>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22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38" fontId="0" fillId="0" borderId="0" xfId="2" applyFont="1">
      <alignment vertical="center"/>
    </xf>
    <xf numFmtId="0" fontId="0" fillId="0" borderId="1" xfId="0" applyBorder="1">
      <alignment vertical="center"/>
    </xf>
    <xf numFmtId="9" fontId="0" fillId="0" borderId="0" xfId="1" applyFont="1">
      <alignment vertical="center"/>
    </xf>
    <xf numFmtId="0" fontId="0" fillId="0" borderId="2" xfId="0" applyBorder="1">
      <alignment vertical="center"/>
    </xf>
    <xf numFmtId="0" fontId="3" fillId="2" borderId="2" xfId="0" applyFont="1" applyFill="1" applyBorder="1">
      <alignment vertical="center"/>
    </xf>
    <xf numFmtId="38" fontId="0" fillId="0" borderId="2" xfId="2" applyFont="1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38" fontId="0" fillId="0" borderId="3" xfId="2" applyFont="1" applyBorder="1" applyAlignment="1">
      <alignment horizontal="center" vertical="center"/>
    </xf>
    <xf numFmtId="38" fontId="0" fillId="0" borderId="3" xfId="2" applyFont="1" applyBorder="1">
      <alignment vertical="center"/>
    </xf>
    <xf numFmtId="38" fontId="0" fillId="0" borderId="1" xfId="0" applyNumberFormat="1" applyBorder="1">
      <alignment vertical="center"/>
    </xf>
    <xf numFmtId="0" fontId="0" fillId="0" borderId="3" xfId="0" applyFill="1" applyBorder="1" applyAlignment="1">
      <alignment horizontal="center" vertical="center"/>
    </xf>
    <xf numFmtId="38" fontId="0" fillId="0" borderId="3" xfId="0" applyNumberFormat="1" applyBorder="1">
      <alignment vertical="center"/>
    </xf>
    <xf numFmtId="38" fontId="1" fillId="0" borderId="2" xfId="2" applyFont="1" applyFill="1" applyBorder="1">
      <alignment vertical="center"/>
    </xf>
    <xf numFmtId="38" fontId="1" fillId="0" borderId="2" xfId="2" applyBorder="1">
      <alignment vertical="center"/>
    </xf>
    <xf numFmtId="38" fontId="1" fillId="0" borderId="0" xfId="2">
      <alignment vertical="center"/>
    </xf>
    <xf numFmtId="38" fontId="1" fillId="0" borderId="3" xfId="2" applyBorder="1">
      <alignment vertical="center"/>
    </xf>
    <xf numFmtId="38" fontId="1" fillId="0" borderId="1" xfId="2" applyFont="1" applyBorder="1">
      <alignment vertical="center"/>
    </xf>
    <xf numFmtId="38" fontId="1" fillId="0" borderId="1" xfId="2" applyBorder="1">
      <alignment vertical="center"/>
    </xf>
    <xf numFmtId="9" fontId="1" fillId="0" borderId="0" xfId="1">
      <alignment vertical="center"/>
    </xf>
    <xf numFmtId="38" fontId="1" fillId="0" borderId="3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4" xfId="0" applyFill="1" applyBorder="1">
      <alignment vertical="center"/>
    </xf>
    <xf numFmtId="38" fontId="1" fillId="0" borderId="5" xfId="2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Fill="1" applyBorder="1">
      <alignment vertical="center"/>
    </xf>
    <xf numFmtId="9" fontId="1" fillId="0" borderId="11" xfId="1" applyBorder="1">
      <alignment vertical="center"/>
    </xf>
    <xf numFmtId="38" fontId="1" fillId="0" borderId="11" xfId="2" applyBorder="1">
      <alignment vertical="center"/>
    </xf>
    <xf numFmtId="38" fontId="1" fillId="0" borderId="7" xfId="2" applyFont="1" applyBorder="1" applyAlignment="1">
      <alignment horizontal="center" vertical="center"/>
    </xf>
    <xf numFmtId="0" fontId="0" fillId="0" borderId="12" xfId="0" applyBorder="1">
      <alignment vertical="center"/>
    </xf>
    <xf numFmtId="38" fontId="1" fillId="0" borderId="13" xfId="2" applyBorder="1">
      <alignment vertical="center"/>
    </xf>
    <xf numFmtId="38" fontId="1" fillId="0" borderId="14" xfId="2" applyFont="1" applyBorder="1" applyAlignment="1">
      <alignment horizontal="center" vertical="center"/>
    </xf>
    <xf numFmtId="38" fontId="1" fillId="0" borderId="15" xfId="2" applyBorder="1">
      <alignment vertical="center"/>
    </xf>
    <xf numFmtId="38" fontId="1" fillId="0" borderId="16" xfId="2" applyBorder="1">
      <alignment vertical="center"/>
    </xf>
    <xf numFmtId="0" fontId="0" fillId="0" borderId="17" xfId="0" applyBorder="1">
      <alignment vertical="center"/>
    </xf>
    <xf numFmtId="0" fontId="0" fillId="0" borderId="18" xfId="0" applyBorder="1" applyAlignment="1">
      <alignment horizontal="center" vertical="center"/>
    </xf>
    <xf numFmtId="38" fontId="1" fillId="0" borderId="19" xfId="2" applyBorder="1">
      <alignment vertical="center"/>
    </xf>
    <xf numFmtId="38" fontId="1" fillId="0" borderId="20" xfId="2" applyBorder="1">
      <alignment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Border="1">
      <alignment vertical="center"/>
    </xf>
    <xf numFmtId="38" fontId="0" fillId="0" borderId="23" xfId="0" applyNumberFormat="1" applyBorder="1">
      <alignment vertical="center"/>
    </xf>
    <xf numFmtId="38" fontId="1" fillId="0" borderId="24" xfId="2" applyBorder="1">
      <alignment vertical="center"/>
    </xf>
    <xf numFmtId="38" fontId="1" fillId="0" borderId="18" xfId="2" applyFont="1" applyBorder="1" applyAlignment="1">
      <alignment horizontal="center" vertical="center"/>
    </xf>
    <xf numFmtId="38" fontId="1" fillId="0" borderId="25" xfId="2" applyBorder="1">
      <alignment vertical="center"/>
    </xf>
    <xf numFmtId="0" fontId="0" fillId="0" borderId="26" xfId="0" applyFill="1" applyBorder="1" applyAlignment="1">
      <alignment horizontal="center" vertical="center"/>
    </xf>
    <xf numFmtId="0" fontId="0" fillId="0" borderId="27" xfId="0" applyBorder="1">
      <alignment vertical="center"/>
    </xf>
    <xf numFmtId="38" fontId="0" fillId="0" borderId="28" xfId="0" applyNumberFormat="1" applyBorder="1">
      <alignment vertical="center"/>
    </xf>
    <xf numFmtId="38" fontId="1" fillId="0" borderId="29" xfId="2" applyBorder="1">
      <alignment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6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8471390817350791E-2"/>
          <c:y val="7.02247191011236E-2"/>
          <c:w val="0.78025538373260206"/>
          <c:h val="0.848314606741573"/>
        </c:manualLayout>
      </c:layout>
      <c:bar3DChart>
        <c:barDir val="col"/>
        <c:grouping val="clustered"/>
        <c:varyColors val="0"/>
        <c:ser>
          <c:idx val="0"/>
          <c:order val="0"/>
          <c:tx>
            <c:v>本数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テストSheet1!$C$2:$H$2</c:f>
              <c:numCache>
                <c:formatCode>#,##0_);[Red]\(#,##0\)</c:formatCode>
                <c:ptCount val="6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700</c:v>
                </c:pt>
              </c:numCache>
            </c:numRef>
          </c:val>
        </c:ser>
        <c:ser>
          <c:idx val="1"/>
          <c:order val="1"/>
          <c:tx>
            <c:v>売上額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テストSheet1!$C$3:$H$3</c:f>
              <c:numCache>
                <c:formatCode>#,##0_);[Red]\(#,##0\)</c:formatCode>
                <c:ptCount val="6"/>
                <c:pt idx="0">
                  <c:v>1200</c:v>
                </c:pt>
                <c:pt idx="1">
                  <c:v>2400</c:v>
                </c:pt>
                <c:pt idx="2">
                  <c:v>3600</c:v>
                </c:pt>
                <c:pt idx="3">
                  <c:v>4800</c:v>
                </c:pt>
                <c:pt idx="4">
                  <c:v>6000</c:v>
                </c:pt>
                <c:pt idx="5">
                  <c:v>8400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0849664"/>
        <c:axId val="143334016"/>
        <c:axId val="0"/>
      </c:bar3DChart>
      <c:catAx>
        <c:axId val="508496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33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333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08496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37586489216207"/>
          <c:y val="0.45224719101123595"/>
          <c:w val="0.10191090726303374"/>
          <c:h val="0.109550561797752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テストSheet3!#REF!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テストSheet3!#REF!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553920"/>
        <c:axId val="47555712"/>
      </c:barChart>
      <c:catAx>
        <c:axId val="47553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555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555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5539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6337615646160651"/>
          <c:y val="3.361353732694690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656106669320596E-2"/>
          <c:y val="0.16806768663473454"/>
          <c:w val="0.79617896299245106"/>
          <c:h val="0.71148654008704282"/>
        </c:manualLayout>
      </c:layout>
      <c:barChart>
        <c:barDir val="col"/>
        <c:grouping val="clustered"/>
        <c:varyColors val="0"/>
        <c:ser>
          <c:idx val="0"/>
          <c:order val="0"/>
          <c:tx>
            <c:v>社員数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テストSheet3!$C$1:$H$1</c:f>
              <c:strCache>
                <c:ptCount val="6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</c:strCache>
            </c:strRef>
          </c:cat>
          <c:val>
            <c:numRef>
              <c:f>テストSheet3!$C$4:$H$4</c:f>
              <c:numCache>
                <c:formatCode>#,##0_);[Red]\(#,##0\)</c:formatCode>
                <c:ptCount val="6"/>
                <c:pt idx="0">
                  <c:v>5</c:v>
                </c:pt>
                <c:pt idx="1">
                  <c:v>5</c:v>
                </c:pt>
                <c:pt idx="2">
                  <c:v>7</c:v>
                </c:pt>
                <c:pt idx="3">
                  <c:v>7</c:v>
                </c:pt>
                <c:pt idx="4">
                  <c:v>10</c:v>
                </c:pt>
                <c:pt idx="5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571712"/>
        <c:axId val="47573248"/>
      </c:barChart>
      <c:catAx>
        <c:axId val="47571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573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573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5717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535100684760559"/>
          <c:y val="0.4957996755724669"/>
          <c:w val="0.10191090726303374"/>
          <c:h val="5.60225622115781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1669449081803"/>
          <c:y val="0.10389654312323764"/>
          <c:w val="0.79131886477462432"/>
          <c:h val="0.73160482449279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テストSheet4!$D$1:$H$1</c:f>
              <c:strCache>
                <c:ptCount val="5"/>
                <c:pt idx="0">
                  <c:v>２月</c:v>
                </c:pt>
                <c:pt idx="1">
                  <c:v>３月</c:v>
                </c:pt>
                <c:pt idx="2">
                  <c:v>４月</c:v>
                </c:pt>
                <c:pt idx="3">
                  <c:v>５月</c:v>
                </c:pt>
                <c:pt idx="4">
                  <c:v>６月</c:v>
                </c:pt>
              </c:strCache>
            </c:strRef>
          </c:cat>
          <c:val>
            <c:numRef>
              <c:f>テストSheet4!$D$2:$H$2</c:f>
              <c:numCache>
                <c:formatCode>#,##0_);[Red]\(#,##0\)</c:formatCode>
                <c:ptCount val="5"/>
                <c:pt idx="0">
                  <c:v>16000</c:v>
                </c:pt>
                <c:pt idx="1">
                  <c:v>20000</c:v>
                </c:pt>
                <c:pt idx="2">
                  <c:v>21000</c:v>
                </c:pt>
                <c:pt idx="3">
                  <c:v>25000</c:v>
                </c:pt>
                <c:pt idx="4">
                  <c:v>28000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621632"/>
        <c:axId val="49652096"/>
      </c:barChart>
      <c:catAx>
        <c:axId val="496216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652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9652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621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984974958263776"/>
          <c:y val="0.43290226301349016"/>
          <c:w val="7.6794657762938229E-2"/>
          <c:h val="7.359338471229331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238125</xdr:colOff>
      <xdr:row>8</xdr:row>
      <xdr:rowOff>161925</xdr:rowOff>
    </xdr:from>
    <xdr:ext cx="1695450" cy="231775"/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6429375" y="1581150"/>
          <a:ext cx="1685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この調子でいけばいいね！</a:t>
          </a:r>
        </a:p>
      </xdr:txBody>
    </xdr:sp>
    <xdr:clientData/>
  </xdr:oneCellAnchor>
  <xdr:twoCellAnchor editAs="oneCell">
    <xdr:from>
      <xdr:col>7</xdr:col>
      <xdr:colOff>200025</xdr:colOff>
      <xdr:row>12</xdr:row>
      <xdr:rowOff>152400</xdr:rowOff>
    </xdr:from>
    <xdr:to>
      <xdr:col>9</xdr:col>
      <xdr:colOff>647700</xdr:colOff>
      <xdr:row>17</xdr:row>
      <xdr:rowOff>161925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6391275" y="2257425"/>
          <a:ext cx="2152650" cy="866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3366FF"/>
              </a:solidFill>
              <a:latin typeface="HG創英角ﾎﾟｯﾌﾟ体"/>
              <a:ea typeface="HG創英角ﾎﾟｯﾌﾟ体"/>
            </a:rPr>
            <a:t>今年の売り上げは昨年の１０倍を予想！。</a:t>
          </a:r>
        </a:p>
      </xdr:txBody>
    </xdr:sp>
    <xdr:clientData/>
  </xdr:twoCellAnchor>
  <xdr:twoCellAnchor>
    <xdr:from>
      <xdr:col>0</xdr:col>
      <xdr:colOff>257175</xdr:colOff>
      <xdr:row>8</xdr:row>
      <xdr:rowOff>161925</xdr:rowOff>
    </xdr:from>
    <xdr:to>
      <xdr:col>7</xdr:col>
      <xdr:colOff>47625</xdr:colOff>
      <xdr:row>28</xdr:row>
      <xdr:rowOff>123825</xdr:rowOff>
    </xdr:to>
    <xdr:graphicFrame macro="">
      <xdr:nvGraphicFramePr>
        <xdr:cNvPr id="1032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219075</xdr:colOff>
      <xdr:row>11</xdr:row>
      <xdr:rowOff>66675</xdr:rowOff>
    </xdr:from>
    <xdr:to>
      <xdr:col>7</xdr:col>
      <xdr:colOff>95250</xdr:colOff>
      <xdr:row>13</xdr:row>
      <xdr:rowOff>0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 flipH="1">
          <a:off x="5629275" y="2000250"/>
          <a:ext cx="657225" cy="276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127000</xdr:colOff>
      <xdr:row>0</xdr:row>
      <xdr:rowOff>101601</xdr:rowOff>
    </xdr:from>
    <xdr:to>
      <xdr:col>10</xdr:col>
      <xdr:colOff>369351</xdr:colOff>
      <xdr:row>3</xdr:row>
      <xdr:rowOff>114301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4500" y="101601"/>
          <a:ext cx="1156751" cy="546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0</xdr:row>
      <xdr:rowOff>0</xdr:rowOff>
    </xdr:from>
    <xdr:to>
      <xdr:col>6</xdr:col>
      <xdr:colOff>742950</xdr:colOff>
      <xdr:row>0</xdr:row>
      <xdr:rowOff>0</xdr:rowOff>
    </xdr:to>
    <xdr:graphicFrame macro="">
      <xdr:nvGraphicFramePr>
        <xdr:cNvPr id="307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1076325</xdr:colOff>
      <xdr:row>11</xdr:row>
      <xdr:rowOff>47625</xdr:rowOff>
    </xdr:from>
    <xdr:to>
      <xdr:col>8</xdr:col>
      <xdr:colOff>85725</xdr:colOff>
      <xdr:row>31</xdr:row>
      <xdr:rowOff>19050</xdr:rowOff>
    </xdr:to>
    <xdr:graphicFrame macro="">
      <xdr:nvGraphicFramePr>
        <xdr:cNvPr id="3075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241300</xdr:colOff>
      <xdr:row>31</xdr:row>
      <xdr:rowOff>114300</xdr:rowOff>
    </xdr:from>
    <xdr:to>
      <xdr:col>4</xdr:col>
      <xdr:colOff>610651</xdr:colOff>
      <xdr:row>34</xdr:row>
      <xdr:rowOff>127000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700" y="5664200"/>
          <a:ext cx="1156751" cy="546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12</xdr:row>
      <xdr:rowOff>19050</xdr:rowOff>
    </xdr:from>
    <xdr:to>
      <xdr:col>6</xdr:col>
      <xdr:colOff>742950</xdr:colOff>
      <xdr:row>24</xdr:row>
      <xdr:rowOff>161925</xdr:rowOff>
    </xdr:to>
    <xdr:graphicFrame macro="">
      <xdr:nvGraphicFramePr>
        <xdr:cNvPr id="4097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238125</xdr:colOff>
      <xdr:row>1</xdr:row>
      <xdr:rowOff>28575</xdr:rowOff>
    </xdr:from>
    <xdr:to>
      <xdr:col>10</xdr:col>
      <xdr:colOff>514350</xdr:colOff>
      <xdr:row>3</xdr:row>
      <xdr:rowOff>114300</xdr:rowOff>
    </xdr:to>
    <xdr:pic>
      <xdr:nvPicPr>
        <xdr:cNvPr id="4100" name="Picture 4" descr="doit_Clea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8300" y="209550"/>
          <a:ext cx="1238250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"/>
  <sheetViews>
    <sheetView tabSelected="1" zoomScale="75" zoomScaleNormal="100" workbookViewId="0">
      <selection activeCell="A2" sqref="A2"/>
    </sheetView>
  </sheetViews>
  <sheetFormatPr defaultRowHeight="13.5" x14ac:dyDescent="0.15"/>
  <cols>
    <col min="1" max="1" width="14.5" customWidth="1"/>
    <col min="2" max="2" width="15.5" customWidth="1"/>
    <col min="3" max="8" width="10.25" customWidth="1"/>
    <col min="9" max="9" width="12.125" customWidth="1"/>
    <col min="10" max="10" width="12" customWidth="1"/>
    <col min="11" max="14" width="10.25" customWidth="1"/>
  </cols>
  <sheetData>
    <row r="1" spans="1:18" ht="14.25" thickBot="1" x14ac:dyDescent="0.2">
      <c r="A1" s="7" t="s">
        <v>25</v>
      </c>
      <c r="B1" s="8" t="s">
        <v>4</v>
      </c>
      <c r="C1" s="9" t="s">
        <v>5</v>
      </c>
      <c r="D1" s="9" t="s">
        <v>6</v>
      </c>
      <c r="E1" s="9" t="s">
        <v>7</v>
      </c>
      <c r="F1" s="9" t="s">
        <v>8</v>
      </c>
      <c r="G1" s="9" t="s">
        <v>9</v>
      </c>
      <c r="H1" s="9" t="s">
        <v>10</v>
      </c>
      <c r="I1" s="13" t="s">
        <v>17</v>
      </c>
    </row>
    <row r="2" spans="1:18" x14ac:dyDescent="0.15">
      <c r="A2" s="4" t="s">
        <v>23</v>
      </c>
      <c r="B2" s="5"/>
      <c r="C2" s="15">
        <v>100</v>
      </c>
      <c r="D2" s="6">
        <v>200</v>
      </c>
      <c r="E2" s="6">
        <v>300</v>
      </c>
      <c r="F2" s="6">
        <v>400</v>
      </c>
      <c r="G2" s="6">
        <v>500</v>
      </c>
      <c r="H2" s="6">
        <v>700</v>
      </c>
      <c r="I2" s="4"/>
      <c r="O2" s="1"/>
      <c r="P2" s="1"/>
      <c r="Q2" s="1"/>
      <c r="R2" s="1"/>
    </row>
    <row r="3" spans="1:18" ht="14.25" thickBot="1" x14ac:dyDescent="0.2">
      <c r="A3" s="7" t="s">
        <v>0</v>
      </c>
      <c r="B3" s="11">
        <v>12</v>
      </c>
      <c r="C3" s="11">
        <f t="shared" ref="C3:H3" si="0">C2*$B$3</f>
        <v>1200</v>
      </c>
      <c r="D3" s="11">
        <f t="shared" si="0"/>
        <v>2400</v>
      </c>
      <c r="E3" s="11">
        <f t="shared" si="0"/>
        <v>3600</v>
      </c>
      <c r="F3" s="11">
        <f t="shared" si="0"/>
        <v>4800</v>
      </c>
      <c r="G3" s="11">
        <f t="shared" si="0"/>
        <v>6000</v>
      </c>
      <c r="H3" s="11">
        <f t="shared" si="0"/>
        <v>8400</v>
      </c>
      <c r="I3" s="14">
        <f>SUM(C3:H3)</f>
        <v>26400</v>
      </c>
      <c r="O3" s="1"/>
      <c r="P3" s="1"/>
      <c r="Q3" s="1"/>
      <c r="R3" s="1"/>
    </row>
    <row r="4" spans="1:18" x14ac:dyDescent="0.15"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14.25" thickBot="1" x14ac:dyDescent="0.2">
      <c r="A5" s="7"/>
      <c r="B5" s="8" t="s">
        <v>4</v>
      </c>
      <c r="C5" s="9" t="s">
        <v>11</v>
      </c>
      <c r="D5" s="9" t="s">
        <v>12</v>
      </c>
      <c r="E5" s="9" t="s">
        <v>13</v>
      </c>
      <c r="F5" s="9" t="s">
        <v>14</v>
      </c>
      <c r="G5" s="10" t="s">
        <v>15</v>
      </c>
      <c r="H5" s="10" t="s">
        <v>16</v>
      </c>
      <c r="I5" s="13" t="s">
        <v>17</v>
      </c>
      <c r="J5" s="10" t="s">
        <v>18</v>
      </c>
      <c r="K5" s="1"/>
      <c r="L5" s="1"/>
      <c r="M5" s="1"/>
      <c r="N5" s="1"/>
      <c r="O5" s="1"/>
      <c r="P5" s="1"/>
      <c r="Q5" s="1"/>
      <c r="R5" s="1"/>
    </row>
    <row r="6" spans="1:18" ht="14.25" thickBot="1" x14ac:dyDescent="0.2">
      <c r="A6" s="7" t="s">
        <v>0</v>
      </c>
      <c r="B6" s="5"/>
      <c r="C6" s="6">
        <v>900</v>
      </c>
      <c r="D6" s="6">
        <v>1100</v>
      </c>
      <c r="E6" s="6">
        <v>1400</v>
      </c>
      <c r="F6" s="6">
        <v>1800</v>
      </c>
      <c r="G6" s="6">
        <v>2200</v>
      </c>
      <c r="H6" s="6">
        <v>2600</v>
      </c>
      <c r="I6" s="4"/>
      <c r="J6" s="6"/>
      <c r="K6" s="1"/>
      <c r="L6" s="1"/>
      <c r="M6" s="1"/>
      <c r="N6" s="1"/>
      <c r="O6" s="1"/>
      <c r="P6" s="1"/>
      <c r="Q6" s="1"/>
      <c r="R6" s="1"/>
    </row>
    <row r="7" spans="1:18" ht="14.25" thickBot="1" x14ac:dyDescent="0.2">
      <c r="A7" s="7" t="s">
        <v>0</v>
      </c>
      <c r="B7" s="11">
        <v>12</v>
      </c>
      <c r="C7" s="11">
        <f t="shared" ref="C7:H7" si="1">C6*$B$3</f>
        <v>10800</v>
      </c>
      <c r="D7" s="11">
        <f t="shared" si="1"/>
        <v>13200</v>
      </c>
      <c r="E7" s="11">
        <f t="shared" si="1"/>
        <v>16800</v>
      </c>
      <c r="F7" s="11">
        <f t="shared" si="1"/>
        <v>21600</v>
      </c>
      <c r="G7" s="11">
        <f t="shared" si="1"/>
        <v>26400</v>
      </c>
      <c r="H7" s="11">
        <f t="shared" si="1"/>
        <v>31200</v>
      </c>
      <c r="I7" s="14">
        <f>SUM(C7:H7)</f>
        <v>120000</v>
      </c>
      <c r="J7" s="11">
        <f>I3+I7</f>
        <v>146400</v>
      </c>
      <c r="K7" s="1"/>
      <c r="L7" s="1"/>
      <c r="M7" s="1"/>
      <c r="N7" s="1"/>
      <c r="O7" s="1"/>
      <c r="P7" s="1"/>
      <c r="Q7" s="1"/>
      <c r="R7" s="1"/>
    </row>
    <row r="8" spans="1:18" x14ac:dyDescent="0.15">
      <c r="B8" s="3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x14ac:dyDescent="0.15">
      <c r="B9" s="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x14ac:dyDescent="0.15">
      <c r="B10" s="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</sheetData>
  <phoneticPr fontId="2"/>
  <pageMargins left="0.82677165354330717" right="0.51181102362204722" top="1.1811023622047245" bottom="0.98425196850393704" header="0.6692913385826772" footer="0.51181102362204722"/>
  <pageSetup paperSize="9" orientation="landscape" r:id="rId1"/>
  <headerFooter alignWithMargins="0">
    <oddHeader>&amp;CInterFAXテストドキュメント
（エクセル）&amp;RSheet1</oddHeader>
    <oddFooter>&amp;C&amp;"ＭＳ Ｐゴシック,斜体"&amp;8- &amp;P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"/>
  <sheetViews>
    <sheetView zoomScale="75" zoomScaleNormal="100" workbookViewId="0">
      <selection activeCell="B34" sqref="B34"/>
    </sheetView>
  </sheetViews>
  <sheetFormatPr defaultRowHeight="13.5" x14ac:dyDescent="0.15"/>
  <cols>
    <col min="1" max="1" width="14.5" customWidth="1"/>
    <col min="2" max="2" width="15.5" customWidth="1"/>
    <col min="3" max="8" width="10.25" customWidth="1"/>
    <col min="9" max="9" width="11.625" customWidth="1"/>
    <col min="10" max="10" width="12" customWidth="1"/>
    <col min="11" max="14" width="10.25" customWidth="1"/>
  </cols>
  <sheetData>
    <row r="1" spans="1:18" ht="14.25" thickBot="1" x14ac:dyDescent="0.2">
      <c r="A1" s="7" t="s">
        <v>19</v>
      </c>
      <c r="B1" s="8" t="s">
        <v>4</v>
      </c>
      <c r="C1" s="9" t="s">
        <v>5</v>
      </c>
      <c r="D1" s="9" t="s">
        <v>6</v>
      </c>
      <c r="E1" s="9" t="s">
        <v>7</v>
      </c>
      <c r="F1" s="9" t="s">
        <v>8</v>
      </c>
      <c r="G1" s="9" t="s">
        <v>9</v>
      </c>
      <c r="H1" s="9" t="s">
        <v>10</v>
      </c>
      <c r="I1" s="13" t="s">
        <v>17</v>
      </c>
    </row>
    <row r="2" spans="1:18" x14ac:dyDescent="0.15">
      <c r="A2" s="4" t="s">
        <v>3</v>
      </c>
      <c r="B2" s="5"/>
      <c r="C2" s="15">
        <v>3000</v>
      </c>
      <c r="D2" s="16">
        <v>4000</v>
      </c>
      <c r="E2" s="16">
        <v>5000</v>
      </c>
      <c r="F2" s="16">
        <v>6000</v>
      </c>
      <c r="G2" s="16">
        <v>7000</v>
      </c>
      <c r="H2" s="16">
        <v>8000</v>
      </c>
      <c r="I2" s="4"/>
      <c r="O2" s="17"/>
      <c r="P2" s="17"/>
      <c r="Q2" s="17"/>
      <c r="R2" s="17"/>
    </row>
    <row r="3" spans="1:18" ht="14.25" thickBot="1" x14ac:dyDescent="0.2">
      <c r="A3" s="7" t="s">
        <v>0</v>
      </c>
      <c r="B3" s="18">
        <v>15</v>
      </c>
      <c r="C3" s="18">
        <f t="shared" ref="C3:H3" si="0">C2*$B$3</f>
        <v>45000</v>
      </c>
      <c r="D3" s="18">
        <f t="shared" si="0"/>
        <v>60000</v>
      </c>
      <c r="E3" s="18">
        <f t="shared" si="0"/>
        <v>75000</v>
      </c>
      <c r="F3" s="18">
        <f t="shared" si="0"/>
        <v>90000</v>
      </c>
      <c r="G3" s="18">
        <f t="shared" si="0"/>
        <v>105000</v>
      </c>
      <c r="H3" s="18">
        <f t="shared" si="0"/>
        <v>120000</v>
      </c>
      <c r="I3" s="14">
        <f>SUM(C3:H3)</f>
        <v>495000</v>
      </c>
      <c r="O3" s="17"/>
      <c r="P3" s="17"/>
      <c r="Q3" s="17"/>
      <c r="R3" s="17"/>
    </row>
    <row r="4" spans="1:18" x14ac:dyDescent="0.15">
      <c r="B4" s="21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1:18" ht="14.25" thickBot="1" x14ac:dyDescent="0.2">
      <c r="A5" s="7"/>
      <c r="B5" s="8" t="s">
        <v>4</v>
      </c>
      <c r="C5" s="9" t="s">
        <v>11</v>
      </c>
      <c r="D5" s="9" t="s">
        <v>12</v>
      </c>
      <c r="E5" s="9" t="s">
        <v>13</v>
      </c>
      <c r="F5" s="9" t="s">
        <v>14</v>
      </c>
      <c r="G5" s="22" t="s">
        <v>15</v>
      </c>
      <c r="H5" s="22" t="s">
        <v>16</v>
      </c>
      <c r="I5" s="13" t="s">
        <v>17</v>
      </c>
      <c r="J5" s="22" t="s">
        <v>18</v>
      </c>
      <c r="K5" s="17"/>
      <c r="L5" s="17"/>
      <c r="M5" s="17"/>
      <c r="N5" s="17"/>
      <c r="O5" s="17"/>
      <c r="P5" s="17"/>
      <c r="Q5" s="17"/>
      <c r="R5" s="17"/>
    </row>
    <row r="6" spans="1:18" x14ac:dyDescent="0.15">
      <c r="A6" s="4" t="s">
        <v>3</v>
      </c>
      <c r="B6" s="5"/>
      <c r="C6" s="16">
        <v>9000</v>
      </c>
      <c r="D6" s="16">
        <v>10000</v>
      </c>
      <c r="E6" s="16">
        <v>11000</v>
      </c>
      <c r="F6" s="16">
        <v>12000</v>
      </c>
      <c r="G6" s="16">
        <v>13000</v>
      </c>
      <c r="H6" s="16">
        <v>14000</v>
      </c>
      <c r="I6" s="4"/>
      <c r="J6" s="16"/>
      <c r="K6" s="17"/>
      <c r="L6" s="17"/>
      <c r="M6" s="17"/>
      <c r="N6" s="17"/>
      <c r="O6" s="17"/>
      <c r="P6" s="17"/>
      <c r="Q6" s="17"/>
      <c r="R6" s="17"/>
    </row>
    <row r="7" spans="1:18" ht="14.25" thickBot="1" x14ac:dyDescent="0.2">
      <c r="A7" s="7" t="s">
        <v>0</v>
      </c>
      <c r="B7" s="18">
        <v>15</v>
      </c>
      <c r="C7" s="18">
        <f t="shared" ref="C7:H7" si="1">C6*$B$3</f>
        <v>135000</v>
      </c>
      <c r="D7" s="18">
        <f t="shared" si="1"/>
        <v>150000</v>
      </c>
      <c r="E7" s="18">
        <f t="shared" si="1"/>
        <v>165000</v>
      </c>
      <c r="F7" s="18">
        <f t="shared" si="1"/>
        <v>180000</v>
      </c>
      <c r="G7" s="18">
        <f t="shared" si="1"/>
        <v>195000</v>
      </c>
      <c r="H7" s="18">
        <f t="shared" si="1"/>
        <v>210000</v>
      </c>
      <c r="I7" s="14">
        <f>SUM(C7:H7)</f>
        <v>1035000</v>
      </c>
      <c r="J7" s="18">
        <f>I3+I7</f>
        <v>1530000</v>
      </c>
      <c r="K7" s="17"/>
      <c r="L7" s="17"/>
      <c r="M7" s="17"/>
      <c r="N7" s="17"/>
      <c r="O7" s="17"/>
      <c r="P7" s="17"/>
      <c r="Q7" s="17"/>
      <c r="R7" s="17"/>
    </row>
    <row r="8" spans="1:18" x14ac:dyDescent="0.15">
      <c r="B8" s="21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18" x14ac:dyDescent="0.15">
      <c r="B9" s="21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18" x14ac:dyDescent="0.15">
      <c r="B10" s="21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</row>
  </sheetData>
  <phoneticPr fontId="2"/>
  <pageMargins left="0.82" right="0.52" top="0.93" bottom="1" header="0.31" footer="0.51200000000000001"/>
  <pageSetup paperSize="9" orientation="landscape" r:id="rId1"/>
  <headerFooter alignWithMargins="0">
    <oddHeader>&amp;CInterFAXテストドキュメント
（エクセル）&amp;RSheet1</oddHeader>
    <oddFooter>&amp;C&amp;"Times New Roman TUR,斜体"&amp;8-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tabSelected="1" zoomScale="75" zoomScaleNormal="100" workbookViewId="0">
      <selection activeCell="A2" sqref="A2"/>
    </sheetView>
  </sheetViews>
  <sheetFormatPr defaultRowHeight="13.5" x14ac:dyDescent="0.15"/>
  <cols>
    <col min="1" max="1" width="14.5" customWidth="1"/>
    <col min="2" max="2" width="15.5" customWidth="1"/>
    <col min="3" max="8" width="10.25" customWidth="1"/>
    <col min="9" max="9" width="11.625" customWidth="1"/>
    <col min="10" max="10" width="12" customWidth="1"/>
    <col min="11" max="14" width="10.25" customWidth="1"/>
  </cols>
  <sheetData>
    <row r="1" spans="1:10" ht="15" thickTop="1" thickBot="1" x14ac:dyDescent="0.2">
      <c r="A1" s="27" t="s">
        <v>19</v>
      </c>
      <c r="B1" s="28" t="s">
        <v>4</v>
      </c>
      <c r="C1" s="29" t="s">
        <v>5</v>
      </c>
      <c r="D1" s="29" t="s">
        <v>6</v>
      </c>
      <c r="E1" s="29" t="s">
        <v>7</v>
      </c>
      <c r="F1" s="29" t="s">
        <v>8</v>
      </c>
      <c r="G1" s="29" t="s">
        <v>9</v>
      </c>
      <c r="H1" s="42" t="s">
        <v>10</v>
      </c>
      <c r="I1" s="45" t="s">
        <v>17</v>
      </c>
    </row>
    <row r="2" spans="1:10" x14ac:dyDescent="0.15">
      <c r="A2" s="30" t="s">
        <v>3</v>
      </c>
      <c r="B2" s="5"/>
      <c r="C2" s="15">
        <v>3000</v>
      </c>
      <c r="D2" s="16">
        <v>4000</v>
      </c>
      <c r="E2" s="16">
        <v>5000</v>
      </c>
      <c r="F2" s="16">
        <v>6000</v>
      </c>
      <c r="G2" s="16">
        <v>7000</v>
      </c>
      <c r="H2" s="43">
        <v>8000</v>
      </c>
      <c r="I2" s="46"/>
    </row>
    <row r="3" spans="1:10" x14ac:dyDescent="0.15">
      <c r="A3" s="31" t="s">
        <v>0</v>
      </c>
      <c r="B3" s="26">
        <v>15</v>
      </c>
      <c r="C3" s="26">
        <f t="shared" ref="C3:H3" si="0">C2*$B$3</f>
        <v>45000</v>
      </c>
      <c r="D3" s="26">
        <f t="shared" si="0"/>
        <v>60000</v>
      </c>
      <c r="E3" s="26">
        <f t="shared" si="0"/>
        <v>75000</v>
      </c>
      <c r="F3" s="26">
        <f t="shared" si="0"/>
        <v>90000</v>
      </c>
      <c r="G3" s="26">
        <f t="shared" si="0"/>
        <v>105000</v>
      </c>
      <c r="H3" s="44">
        <f t="shared" si="0"/>
        <v>120000</v>
      </c>
      <c r="I3" s="47">
        <f>SUM(C3:H3)</f>
        <v>495000</v>
      </c>
    </row>
    <row r="4" spans="1:10" ht="14.25" thickBot="1" x14ac:dyDescent="0.2">
      <c r="A4" s="32" t="s">
        <v>24</v>
      </c>
      <c r="B4" s="33"/>
      <c r="C4" s="34">
        <v>5</v>
      </c>
      <c r="D4" s="34">
        <v>5</v>
      </c>
      <c r="E4" s="34">
        <v>7</v>
      </c>
      <c r="F4" s="34">
        <v>7</v>
      </c>
      <c r="G4" s="34">
        <v>10</v>
      </c>
      <c r="H4" s="37">
        <v>10</v>
      </c>
      <c r="I4" s="48"/>
      <c r="J4" s="17"/>
    </row>
    <row r="5" spans="1:10" ht="15" thickTop="1" thickBot="1" x14ac:dyDescent="0.2">
      <c r="A5" s="25"/>
      <c r="B5" s="21"/>
      <c r="C5" s="17"/>
      <c r="D5" s="17"/>
      <c r="E5" s="17"/>
      <c r="F5" s="17"/>
      <c r="G5" s="17"/>
      <c r="H5" s="17"/>
      <c r="I5" s="17"/>
      <c r="J5" s="17"/>
    </row>
    <row r="6" spans="1:10" ht="15" thickTop="1" thickBot="1" x14ac:dyDescent="0.2">
      <c r="A6" s="27"/>
      <c r="B6" s="28" t="s">
        <v>4</v>
      </c>
      <c r="C6" s="29" t="s">
        <v>11</v>
      </c>
      <c r="D6" s="29" t="s">
        <v>12</v>
      </c>
      <c r="E6" s="29" t="s">
        <v>13</v>
      </c>
      <c r="F6" s="29" t="s">
        <v>14</v>
      </c>
      <c r="G6" s="35" t="s">
        <v>15</v>
      </c>
      <c r="H6" s="49" t="s">
        <v>16</v>
      </c>
      <c r="I6" s="51" t="s">
        <v>17</v>
      </c>
      <c r="J6" s="38" t="s">
        <v>18</v>
      </c>
    </row>
    <row r="7" spans="1:10" x14ac:dyDescent="0.15">
      <c r="A7" s="30" t="s">
        <v>3</v>
      </c>
      <c r="B7" s="5"/>
      <c r="C7" s="16">
        <v>9000</v>
      </c>
      <c r="D7" s="16">
        <v>10000</v>
      </c>
      <c r="E7" s="16">
        <v>11000</v>
      </c>
      <c r="F7" s="16">
        <v>12000</v>
      </c>
      <c r="G7" s="16">
        <v>13000</v>
      </c>
      <c r="H7" s="43">
        <v>14000</v>
      </c>
      <c r="I7" s="52"/>
      <c r="J7" s="39"/>
    </row>
    <row r="8" spans="1:10" x14ac:dyDescent="0.15">
      <c r="A8" s="36" t="s">
        <v>0</v>
      </c>
      <c r="B8" s="20">
        <v>15</v>
      </c>
      <c r="C8" s="20">
        <f t="shared" ref="C8:H8" si="1">C7*$B$3</f>
        <v>135000</v>
      </c>
      <c r="D8" s="20">
        <f t="shared" si="1"/>
        <v>150000</v>
      </c>
      <c r="E8" s="20">
        <f t="shared" si="1"/>
        <v>165000</v>
      </c>
      <c r="F8" s="20">
        <f t="shared" si="1"/>
        <v>180000</v>
      </c>
      <c r="G8" s="20">
        <f t="shared" si="1"/>
        <v>195000</v>
      </c>
      <c r="H8" s="50">
        <f t="shared" si="1"/>
        <v>210000</v>
      </c>
      <c r="I8" s="53">
        <f>SUM(C8:H8)</f>
        <v>1035000</v>
      </c>
      <c r="J8" s="40">
        <f>I3+I8</f>
        <v>1530000</v>
      </c>
    </row>
    <row r="9" spans="1:10" ht="14.25" thickBot="1" x14ac:dyDescent="0.2">
      <c r="A9" s="32" t="s">
        <v>24</v>
      </c>
      <c r="B9" s="33"/>
      <c r="C9" s="34">
        <v>10</v>
      </c>
      <c r="D9" s="34">
        <v>12</v>
      </c>
      <c r="E9" s="34">
        <v>12</v>
      </c>
      <c r="F9" s="34">
        <v>15</v>
      </c>
      <c r="G9" s="34">
        <v>15</v>
      </c>
      <c r="H9" s="37">
        <v>15</v>
      </c>
      <c r="I9" s="54"/>
      <c r="J9" s="41"/>
    </row>
    <row r="10" spans="1:10" ht="14.25" thickTop="1" x14ac:dyDescent="0.15"/>
  </sheetData>
  <phoneticPr fontId="2"/>
  <pageMargins left="0.82677165354330717" right="0.51181102362204722" top="1.6141732283464567" bottom="0.98425196850393704" header="0.78740157480314965" footer="0.51181102362204722"/>
  <pageSetup paperSize="9" scale="78" orientation="portrait" r:id="rId1"/>
  <headerFooter alignWithMargins="0">
    <oddHeader>&amp;CInterFAXテストドキュメント
（エクセル）&amp;RSheet3</oddHeader>
    <oddFooter>&amp;C&amp;"ＭＳ Ｐゴシック,斜体"&amp;8- &amp;P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zoomScale="75" zoomScaleNormal="100" workbookViewId="0">
      <selection activeCell="I29" sqref="I29"/>
    </sheetView>
  </sheetViews>
  <sheetFormatPr defaultRowHeight="13.5" x14ac:dyDescent="0.15"/>
  <cols>
    <col min="1" max="1" width="14.5" customWidth="1"/>
    <col min="2" max="2" width="15.5" customWidth="1"/>
    <col min="3" max="10" width="12.625" customWidth="1"/>
    <col min="11" max="14" width="10.25" customWidth="1"/>
  </cols>
  <sheetData>
    <row r="1" spans="1:18" ht="14.25" thickBot="1" x14ac:dyDescent="0.2">
      <c r="A1" s="7" t="s">
        <v>21</v>
      </c>
      <c r="B1" s="8" t="s">
        <v>4</v>
      </c>
      <c r="C1" s="9" t="s">
        <v>5</v>
      </c>
      <c r="D1" s="9" t="s">
        <v>6</v>
      </c>
      <c r="E1" s="9" t="s">
        <v>7</v>
      </c>
      <c r="F1" s="9" t="s">
        <v>8</v>
      </c>
      <c r="G1" s="9" t="s">
        <v>9</v>
      </c>
      <c r="H1" s="9" t="s">
        <v>10</v>
      </c>
      <c r="I1" s="13" t="s">
        <v>17</v>
      </c>
    </row>
    <row r="2" spans="1:18" x14ac:dyDescent="0.15">
      <c r="A2" s="4" t="s">
        <v>3</v>
      </c>
      <c r="B2" s="5"/>
      <c r="C2" s="15">
        <v>15000</v>
      </c>
      <c r="D2" s="16">
        <v>16000</v>
      </c>
      <c r="E2" s="16">
        <v>20000</v>
      </c>
      <c r="F2" s="16">
        <v>21000</v>
      </c>
      <c r="G2" s="16">
        <v>25000</v>
      </c>
      <c r="H2" s="16">
        <v>28000</v>
      </c>
      <c r="I2" s="4"/>
      <c r="O2" s="17"/>
      <c r="P2" s="17"/>
      <c r="Q2" s="17"/>
      <c r="R2" s="17"/>
    </row>
    <row r="3" spans="1:18" ht="14.25" thickBot="1" x14ac:dyDescent="0.2">
      <c r="A3" s="7" t="s">
        <v>0</v>
      </c>
      <c r="B3" s="18">
        <v>5000</v>
      </c>
      <c r="C3" s="18">
        <f t="shared" ref="C3:H3" si="0">C2*$B$3</f>
        <v>75000000</v>
      </c>
      <c r="D3" s="18">
        <f t="shared" si="0"/>
        <v>80000000</v>
      </c>
      <c r="E3" s="18">
        <f t="shared" si="0"/>
        <v>100000000</v>
      </c>
      <c r="F3" s="18">
        <f t="shared" si="0"/>
        <v>105000000</v>
      </c>
      <c r="G3" s="18">
        <f t="shared" si="0"/>
        <v>125000000</v>
      </c>
      <c r="H3" s="18">
        <f t="shared" si="0"/>
        <v>140000000</v>
      </c>
      <c r="I3" s="14">
        <f>SUM(C3:H3)</f>
        <v>625000000</v>
      </c>
      <c r="O3" s="17"/>
      <c r="P3" s="17"/>
      <c r="Q3" s="17"/>
      <c r="R3" s="17"/>
    </row>
    <row r="4" spans="1:18" x14ac:dyDescent="0.15">
      <c r="A4" s="2" t="s">
        <v>1</v>
      </c>
      <c r="B4" s="19"/>
      <c r="C4" s="20">
        <v>200000</v>
      </c>
      <c r="D4" s="20">
        <v>300000</v>
      </c>
      <c r="E4" s="20">
        <v>400000</v>
      </c>
      <c r="F4" s="20">
        <v>500000</v>
      </c>
      <c r="G4" s="20">
        <v>600000</v>
      </c>
      <c r="H4" s="20">
        <v>700000</v>
      </c>
      <c r="I4" s="12">
        <f>SUM(C4:H4)</f>
        <v>2700000</v>
      </c>
      <c r="O4" s="17"/>
      <c r="P4" s="17"/>
      <c r="Q4" s="17"/>
      <c r="R4" s="17"/>
    </row>
    <row r="5" spans="1:18" x14ac:dyDescent="0.15">
      <c r="A5" s="2" t="s">
        <v>2</v>
      </c>
      <c r="B5" s="20"/>
      <c r="C5" s="20">
        <f t="shared" ref="C5:H5" si="1">C3-C4</f>
        <v>74800000</v>
      </c>
      <c r="D5" s="20">
        <f t="shared" si="1"/>
        <v>79700000</v>
      </c>
      <c r="E5" s="20">
        <f t="shared" si="1"/>
        <v>99600000</v>
      </c>
      <c r="F5" s="20">
        <f t="shared" si="1"/>
        <v>104500000</v>
      </c>
      <c r="G5" s="20">
        <f t="shared" si="1"/>
        <v>124400000</v>
      </c>
      <c r="H5" s="20">
        <f t="shared" si="1"/>
        <v>139300000</v>
      </c>
      <c r="I5" s="12">
        <f>SUM(C5:H5)</f>
        <v>622300000</v>
      </c>
      <c r="O5" s="17"/>
      <c r="P5" s="17"/>
      <c r="Q5" s="17"/>
      <c r="R5" s="17"/>
    </row>
    <row r="6" spans="1:18" x14ac:dyDescent="0.15">
      <c r="B6" s="21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18" ht="14.25" thickBot="1" x14ac:dyDescent="0.2">
      <c r="A7" s="7"/>
      <c r="B7" s="8" t="s">
        <v>4</v>
      </c>
      <c r="C7" s="9" t="s">
        <v>11</v>
      </c>
      <c r="D7" s="9" t="s">
        <v>12</v>
      </c>
      <c r="E7" s="9" t="s">
        <v>13</v>
      </c>
      <c r="F7" s="9" t="s">
        <v>14</v>
      </c>
      <c r="G7" s="22" t="s">
        <v>15</v>
      </c>
      <c r="H7" s="22" t="s">
        <v>16</v>
      </c>
      <c r="I7" s="13" t="s">
        <v>17</v>
      </c>
      <c r="J7" s="22" t="s">
        <v>18</v>
      </c>
      <c r="K7" s="17"/>
      <c r="L7" s="17"/>
      <c r="M7" s="17"/>
      <c r="N7" s="17"/>
      <c r="O7" s="17"/>
      <c r="P7" s="17"/>
      <c r="Q7" s="17"/>
      <c r="R7" s="17"/>
    </row>
    <row r="8" spans="1:18" x14ac:dyDescent="0.15">
      <c r="A8" s="4" t="s">
        <v>3</v>
      </c>
      <c r="B8" s="5"/>
      <c r="C8" s="16">
        <v>30000</v>
      </c>
      <c r="D8" s="16">
        <v>31000</v>
      </c>
      <c r="E8" s="16">
        <v>32000</v>
      </c>
      <c r="F8" s="16">
        <v>35000</v>
      </c>
      <c r="G8" s="16">
        <v>40000</v>
      </c>
      <c r="H8" s="16">
        <v>45000</v>
      </c>
      <c r="I8" s="4"/>
      <c r="J8" s="16"/>
      <c r="K8" s="17"/>
      <c r="L8" s="17"/>
      <c r="M8" s="17"/>
      <c r="N8" s="17"/>
      <c r="O8" s="17"/>
      <c r="P8" s="17"/>
      <c r="Q8" s="17"/>
      <c r="R8" s="17"/>
    </row>
    <row r="9" spans="1:18" ht="14.25" thickBot="1" x14ac:dyDescent="0.2">
      <c r="A9" s="7" t="s">
        <v>0</v>
      </c>
      <c r="B9" s="18">
        <v>5000</v>
      </c>
      <c r="C9" s="18">
        <f t="shared" ref="C9:H9" si="2">C8*$B$3</f>
        <v>150000000</v>
      </c>
      <c r="D9" s="18">
        <f t="shared" si="2"/>
        <v>155000000</v>
      </c>
      <c r="E9" s="18">
        <f t="shared" si="2"/>
        <v>160000000</v>
      </c>
      <c r="F9" s="18">
        <f t="shared" si="2"/>
        <v>175000000</v>
      </c>
      <c r="G9" s="18">
        <f t="shared" si="2"/>
        <v>200000000</v>
      </c>
      <c r="H9" s="18">
        <f t="shared" si="2"/>
        <v>225000000</v>
      </c>
      <c r="I9" s="14">
        <f>SUM(C9:H9)</f>
        <v>1065000000</v>
      </c>
      <c r="J9" s="18">
        <f>I3+I9</f>
        <v>1690000000</v>
      </c>
      <c r="K9" s="17"/>
      <c r="L9" s="17"/>
      <c r="M9" s="17"/>
      <c r="N9" s="17"/>
      <c r="O9" s="17"/>
      <c r="P9" s="17"/>
      <c r="Q9" s="17"/>
      <c r="R9" s="17"/>
    </row>
    <row r="10" spans="1:18" x14ac:dyDescent="0.15">
      <c r="A10" s="2" t="s">
        <v>1</v>
      </c>
      <c r="B10" s="19"/>
      <c r="C10" s="20">
        <v>800000</v>
      </c>
      <c r="D10" s="20">
        <v>900000</v>
      </c>
      <c r="E10" s="20">
        <v>1000000</v>
      </c>
      <c r="F10" s="20">
        <v>1100000</v>
      </c>
      <c r="G10" s="20">
        <v>1200000</v>
      </c>
      <c r="H10" s="20">
        <v>1300000</v>
      </c>
      <c r="I10" s="12">
        <f>SUM(C10:H10)</f>
        <v>6300000</v>
      </c>
      <c r="J10" s="20">
        <f>I4+I10</f>
        <v>9000000</v>
      </c>
      <c r="K10" s="17"/>
      <c r="L10" s="17"/>
      <c r="M10" s="17"/>
      <c r="N10" s="17"/>
      <c r="O10" s="17"/>
      <c r="P10" s="17"/>
      <c r="Q10" s="17"/>
      <c r="R10" s="17"/>
    </row>
    <row r="11" spans="1:18" x14ac:dyDescent="0.15">
      <c r="A11" s="2" t="s">
        <v>2</v>
      </c>
      <c r="B11" s="20"/>
      <c r="C11" s="20">
        <f t="shared" ref="C11:H11" si="3">C9-C10</f>
        <v>149200000</v>
      </c>
      <c r="D11" s="20">
        <f t="shared" si="3"/>
        <v>154100000</v>
      </c>
      <c r="E11" s="20">
        <f t="shared" si="3"/>
        <v>159000000</v>
      </c>
      <c r="F11" s="20">
        <f t="shared" si="3"/>
        <v>173900000</v>
      </c>
      <c r="G11" s="20">
        <f t="shared" si="3"/>
        <v>198800000</v>
      </c>
      <c r="H11" s="20">
        <f t="shared" si="3"/>
        <v>223700000</v>
      </c>
      <c r="I11" s="12">
        <f>SUM(C11:H11)</f>
        <v>1058700000</v>
      </c>
      <c r="J11" s="20">
        <f>I5+I11</f>
        <v>1681000000</v>
      </c>
      <c r="K11" s="17"/>
      <c r="L11" s="17"/>
      <c r="M11" s="17"/>
      <c r="N11" s="17"/>
      <c r="O11" s="17"/>
      <c r="P11" s="17"/>
      <c r="Q11" s="17"/>
      <c r="R11" s="17"/>
    </row>
    <row r="12" spans="1:18" x14ac:dyDescent="0.15">
      <c r="B12" s="21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18" x14ac:dyDescent="0.15">
      <c r="B13" s="21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18" x14ac:dyDescent="0.15">
      <c r="B14" s="21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28" spans="1:1" ht="14.25" x14ac:dyDescent="0.15">
      <c r="A28" s="24" t="s">
        <v>22</v>
      </c>
    </row>
    <row r="29" spans="1:1" ht="14.25" x14ac:dyDescent="0.15">
      <c r="A29" s="23" t="s">
        <v>20</v>
      </c>
    </row>
  </sheetData>
  <phoneticPr fontId="2"/>
  <pageMargins left="0.82" right="0.52" top="0.93" bottom="1" header="0.31" footer="0.51200000000000001"/>
  <pageSetup paperSize="9" scale="88" orientation="landscape" r:id="rId1"/>
  <headerFooter alignWithMargins="0">
    <oddHeader>&amp;CInterFAXテストドキュメント
（エクセル）</oddHeader>
    <oddFooter>&amp;C&amp;"Times New Roman TUR,斜体"&amp;8-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テストSheet1</vt:lpstr>
      <vt:lpstr>テストSheet2</vt:lpstr>
      <vt:lpstr>テストSheet3</vt:lpstr>
      <vt:lpstr>テストSheet4</vt:lpstr>
      <vt:lpstr>テストSheet1!Print_Area</vt:lpstr>
      <vt:lpstr>テストSheet2!Print_Area</vt:lpstr>
      <vt:lpstr>テストSheet3!Print_Area</vt:lpstr>
      <vt:lpstr>テストSheet4!Print_Area</vt:lpstr>
    </vt:vector>
  </TitlesOfParts>
  <Manager/>
  <Company>do it,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naka</cp:lastModifiedBy>
  <cp:lastPrinted>2003-05-13T05:51:29Z</cp:lastPrinted>
  <dcterms:created xsi:type="dcterms:W3CDTF">2002-04-04T08:52:03Z</dcterms:created>
  <dcterms:modified xsi:type="dcterms:W3CDTF">2016-08-23T08:45:20Z</dcterms:modified>
</cp:coreProperties>
</file>